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PIRKIMAI\2025 METAI\TARPTAUTINIAI\Bešeimininkiai\Rinkos konsultacija + PASKELBIMUI\Konkurso sąlygos\"/>
    </mc:Choice>
  </mc:AlternateContent>
  <bookViews>
    <workbookView xWindow="0" yWindow="0" windowWidth="13560" windowHeight="12960"/>
  </bookViews>
  <sheets>
    <sheet name="Lapas1" sheetId="1" r:id="rId1"/>
  </sheets>
  <definedNames>
    <definedName name="_xlnm.Print_Area" localSheetId="0">Lapas1!$A$1:$F$93</definedName>
  </definedNames>
  <calcPr calcId="162913"/>
</workbook>
</file>

<file path=xl/calcChain.xml><?xml version="1.0" encoding="utf-8"?>
<calcChain xmlns="http://schemas.openxmlformats.org/spreadsheetml/2006/main">
  <c r="F38" i="1" l="1"/>
  <c r="F39" i="1" l="1"/>
  <c r="F37" i="1" l="1"/>
  <c r="F36" i="1"/>
  <c r="F34" i="1" l="1"/>
  <c r="F35" i="1"/>
  <c r="F40" i="1" l="1"/>
  <c r="F42" i="1" l="1"/>
  <c r="B25" i="1" s="1"/>
  <c r="B27" i="1"/>
</calcChain>
</file>

<file path=xl/sharedStrings.xml><?xml version="1.0" encoding="utf-8"?>
<sst xmlns="http://schemas.openxmlformats.org/spreadsheetml/2006/main" count="83" uniqueCount="73">
  <si>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</si>
  <si>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</si>
  <si>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</si>
  <si>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Telefono numeris</t>
  </si>
  <si>
    <t>El. pašto adresas</t>
  </si>
  <si>
    <r>
      <t xml:space="preserve">Tiekėjo adresas, pašto kodas </t>
    </r>
    <r>
      <rPr>
        <i/>
        <sz val="12"/>
        <color theme="1"/>
        <rFont val="Times New Roman"/>
        <family val="1"/>
        <charset val="186"/>
      </rPr>
      <t>/jei dalyvauja jungtinės veiklos sutartimi, surašomi visų sutarties šalių duomenys.</t>
    </r>
  </si>
  <si>
    <t>Eil. Nr.</t>
  </si>
  <si>
    <t>Mato vnt.</t>
  </si>
  <si>
    <t>Pateikto dokumento pavadinimas</t>
  </si>
  <si>
    <t>(data)</t>
  </si>
  <si>
    <t>(vieta)</t>
  </si>
  <si>
    <t>Bendra planuojama kaina:</t>
  </si>
  <si>
    <r>
      <t xml:space="preserve">Tiekėjo pavadinimas, įmonės kodas  </t>
    </r>
    <r>
      <rPr>
        <i/>
        <sz val="12"/>
        <color theme="1"/>
        <rFont val="Times New Roman"/>
        <family val="1"/>
        <charset val="186"/>
      </rPr>
      <t>/jei dalyvauja jungtinės veiklos sutartimi, surašomi visų sutarties šalių duomenys.</t>
    </r>
  </si>
  <si>
    <t>Dokumentas yra įkeltas šioje CVPIS pasiūlymo lango eilutėje („Prisegti dokumentai“)</t>
  </si>
  <si>
    <t>Pirkimo dokumentų 2 priedas</t>
  </si>
  <si>
    <t xml:space="preserve">Subteikėjo pavadinimas, adresas </t>
  </si>
  <si>
    <t>(tais atvejais, kai pagal galiojančius teisės aktus tiekėjui nereikia mokėti PVM, nurodyti juridinį pagrindą)</t>
  </si>
  <si>
    <t>PASTABOS:</t>
  </si>
  <si>
    <t xml:space="preserve">PASIŪLYMAS </t>
  </si>
  <si>
    <t>***Pildyti tuomet, jei sutarties vykdymui bus pasitelkti subteikėjai, kurių pajėgumais tiekėjas nesiremia.</t>
  </si>
  <si>
    <r>
      <rPr>
        <b/>
        <sz val="11"/>
        <color theme="1"/>
        <rFont val="Times New Roman"/>
        <family val="1"/>
      </rPr>
      <t>Įrašyti abi reikalaujamas reikšmes:</t>
    </r>
    <r>
      <rPr>
        <sz val="11"/>
        <color theme="1"/>
        <rFont val="Times New Roman"/>
        <family val="1"/>
      </rPr>
      <t xml:space="preserve">
1. Subteikėjams numatomos perduoti paslaugos (įvardinti konkrečiai darbus/paslaugas); 
2. Subteikėjams perduodama sutarties dalis % sutarties kainoje</t>
    </r>
  </si>
  <si>
    <t xml:space="preserve">3)Tuo atveju, kai viešajame pirkime nurodomi fiziniai asmenys (pvz. tiekėjai, tiekėjo darbuotojai, subtiekėjai ir (ar) kvazisubtiekėjai),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
</t>
  </si>
  <si>
    <t>Už pasiūlymą atsakingo asmens vardas, pavardė, pareigos</t>
  </si>
  <si>
    <r>
      <t>11.</t>
    </r>
    <r>
      <rPr>
        <sz val="12"/>
        <color theme="1"/>
        <rFont val="Times New Roman"/>
        <family val="1"/>
        <charset val="186"/>
      </rPr>
      <t xml:space="preserve"> </t>
    </r>
    <r>
      <rPr>
        <b/>
        <sz val="12"/>
        <color theme="1"/>
        <rFont val="Times New Roman"/>
        <family val="1"/>
        <charset val="186"/>
      </rPr>
      <t>Kartu su pasiūlymu pateikiami šie dokumentai:</t>
    </r>
  </si>
  <si>
    <t>Paslaugų pavadinimas</t>
  </si>
  <si>
    <t>4. Šiuo pasiūlymu įsipareigojame laikytis Viešųjų pirkimų įstatymo, kitų teisės aktų ir patvirtiname, kad visi pridedami dokumentai yra mūsų pasiūlymo dalis.</t>
  </si>
  <si>
    <t>5. Įsipareigojame laikytis pasiūlyme pateiktų ir pirkimo dokumentuose nustatytų sąlygų bei nesiimti jokių veiksmų, galinčių sutrukdyti pasiūlymo akceptavimui ar sutarties pasirašymui ir įsipareigojimui.</t>
  </si>
  <si>
    <t>Bendra planuojama kaina, EUR be PVM</t>
  </si>
  <si>
    <t>Pastaba: Lentelės 4 stulpelyje nurodyta paslaugų apimtis yra preliminari (ji naudojama pasiūlymų kainų palyginimui). Vykdant Sutartį, Sutarties  priede nurodyti preliminarūs paslaugų kiekiai gali kisti (gali būti įsigyta mažiau arba daugiau nurodytų paslaugų apimties), neviršijant Sutarties 2 punkte nurodytos maksimaliai pirkimui skirtos lėšų sumos.</t>
  </si>
  <si>
    <t>Bendra planuojama kaina, EUR su PVM</t>
  </si>
  <si>
    <t xml:space="preserve">Eur be PVM </t>
  </si>
  <si>
    <t>6. Jeigu mūsų pasiūlymas bus priimtas, mes įsipareigojame pateikti pirkimo dokumentuose nurodytu terminu sudaryti sutartį.</t>
  </si>
  <si>
    <t>10. Šiame pasiūlyme yra pateikta ir konfidenciali informacija (dokumentai su konfidencialia informacija įsegti atskirai):</t>
  </si>
  <si>
    <t xml:space="preserve">Pildyti tuomet, jei bus pateikta konfidenciali informacija. Tiekėjas negali nurodyti, kad konfidenciali yra pasiūlymo kaina arba, kad visas pasiūlymas yra konfidencialus. </t>
  </si>
  <si>
    <t xml:space="preserve">****Pildyti tuomet, jei sutarties vykdymui bus pasitelkti kvazisubtiekėjai. Pateikiama kvazisubtiekėjų pasirašytas laisvos formos sutikimas, patvirtinantis atlikti sutartyje nurodytus darbus/paslaugas ir rangovo ar subrangovo patvirtinimas, kad laimėjęs konkursą, įdarbins šį specialistą. 
</t>
  </si>
  <si>
    <r>
      <t xml:space="preserve">Paslaugų vieneto įkainis, EUR be PVM                              </t>
    </r>
    <r>
      <rPr>
        <b/>
        <sz val="11"/>
        <color rgb="FFFF0000"/>
        <rFont val="Times New Roman"/>
        <family val="1"/>
        <charset val="186"/>
      </rPr>
      <t>(pildo tiekėjas)</t>
    </r>
  </si>
  <si>
    <t>1.2</t>
  </si>
  <si>
    <t>1.1</t>
  </si>
  <si>
    <t>1.3</t>
  </si>
  <si>
    <t>1.5</t>
  </si>
  <si>
    <r>
      <t xml:space="preserve">PVM tarifas, proc. </t>
    </r>
    <r>
      <rPr>
        <b/>
        <sz val="12"/>
        <color rgb="FFFF0000"/>
        <rFont val="Times New Roman"/>
        <family val="1"/>
        <charset val="186"/>
      </rPr>
      <t xml:space="preserve">(įrašyti, </t>
    </r>
    <r>
      <rPr>
        <b/>
        <sz val="12"/>
        <rFont val="Times New Roman"/>
        <family val="1"/>
        <charset val="186"/>
      </rPr>
      <t>jei taikoma)</t>
    </r>
  </si>
  <si>
    <t>1.4</t>
  </si>
  <si>
    <r>
      <t xml:space="preserve">Aplinkos apsaugos priemonių taikymo kriterijaus (Y) aprašymas                                                                                  </t>
    </r>
    <r>
      <rPr>
        <i/>
        <sz val="12"/>
        <color theme="1"/>
        <rFont val="Times New Roman"/>
        <family val="1"/>
        <charset val="186"/>
      </rPr>
      <t xml:space="preserve"> (pagal pirkimo sąlygų 6.19.3 p. reikalavimus)</t>
    </r>
  </si>
  <si>
    <r>
      <rPr>
        <b/>
        <sz val="10"/>
        <rFont val="Times New Roman"/>
        <family val="1"/>
        <charset val="186"/>
      </rPr>
      <t>[įrašyti, ar tiekėjas taikys šį aplinkos apsaugos kriterijų:</t>
    </r>
    <r>
      <rPr>
        <b/>
        <sz val="10"/>
        <color rgb="FFFF0000"/>
        <rFont val="Times New Roman"/>
        <family val="1"/>
        <charset val="186"/>
      </rPr>
      <t xml:space="preserve"> taikoma/netaikoma]</t>
    </r>
  </si>
  <si>
    <t xml:space="preserve">Aplinkos apsaugos kriterijaus pritaikymo galimybei įrodyti kartu su pasiūlymu pateikiami dokumentai: transporto priemonių, kurios bus naudojamos paslaugai teikti, gamintojų techniniai dokumentai (transporto priemonės tipo patvirtinimo dokumentai) arba tiekėjo deklaracija, ar kiti lygiaverčiai įrodymai, jog naudojamos transporto priemonės atitinka ne mažesnį kaip „Euro 6” teršalų išmetimo standartą (ar jam lygiavertį)  arba naudojančios alternatyvius degalus ar energijos šaltinius. Kartu su pasiūlymu nepateikus 1.6.4 (taip pat ir 6.19.5 p.)  punkte nurodytų dokumentų, ar pateikus netinkamus, netikslius dokumentus, kriterijaus Y balas bus prilyginamas 0. 
</t>
  </si>
  <si>
    <t>Gyvūno sugavimas / paėmimas darbo dienomis ir valandomis (pirmadieniais–penktadieniais nuo 8.00 val. iki 17.00 val.)</t>
  </si>
  <si>
    <t>Gyvūno sugavimas / paėmimas (ne darbo dienomis, po darbo valandų, poilsio ir šventinėmis dienomis policijos kvietimu)</t>
  </si>
  <si>
    <t>Gyvūno karantinavimas / laikymas (laikinoji globa)</t>
  </si>
  <si>
    <t>1.6</t>
  </si>
  <si>
    <t>Gyvūno eutanazija</t>
  </si>
  <si>
    <t xml:space="preserve">Gyvūno ženklinimas mikroschema </t>
  </si>
  <si>
    <t>vnt.</t>
  </si>
  <si>
    <t>para</t>
  </si>
  <si>
    <t>t</t>
  </si>
  <si>
    <t>9. Vykdant sutartį pasitelksiu šiuos specialistus, kuriuos ketinu įdarbinti (toliau - kvazisubteikėjus) ****:</t>
  </si>
  <si>
    <r>
      <t>Teikiant paslaugas bus naudojamos transporto priemonės, atitinkančios ne mažesnį kaip</t>
    </r>
    <r>
      <rPr>
        <b/>
        <sz val="12"/>
        <rFont val="Times New Roman"/>
        <family val="1"/>
        <charset val="186"/>
      </rPr>
      <t xml:space="preserve"> </t>
    </r>
    <r>
      <rPr>
        <b/>
        <sz val="12"/>
        <color theme="1"/>
        <rFont val="Times New Roman"/>
        <family val="1"/>
        <charset val="186"/>
      </rPr>
      <t>„Euro 6“ (ar jam lygiavertį) teršalų išmetimo standartą arba naudojančios alternatyvius degalus ar energijos šaltinius</t>
    </r>
  </si>
  <si>
    <t>7. Vykdant sutartį pasitelksiu šiuos ūkio subjektus, kurių pajėgumais remiuosi**:</t>
  </si>
  <si>
    <t xml:space="preserve">**Pildyti tuomet, jei sutarties vykdymui bus pasitelkti ūkio subjektai, kurių pajėgumais tiekėjas remiasi.Pateikiama ūkio subjektų pasirašytos laisvos formos deklaracijos ar  kito dokumento, patvirtinančio sutikimą dalyvauti šiame viešajame pirkime, skaitmeninė kopija. </t>
  </si>
  <si>
    <t>3. Į paslaugų įkainius (be PVM) įskaičiuotos visos su paslaugų teikimu susijusios išlaidos (pvz., sumokėjimas utilizuojančiai įmonei už gyvūnų gaišenų perdavimą perdirbti arba sudeginti) ir visi mokesčiai, išskyrus PVM. Jei kai kurios paslaugos ar mokesčiai nėra įvertinti, laikoma, kad jos bus suteikiamos neatlygintinai, skaičiuojant iš Paslaugų teikėjo lėšų.</t>
  </si>
  <si>
    <r>
      <t>1) 7 ir 9 punktuose prašome nurodyti ūkio subjektus, kurių pajėgumais tiekėjas remiasi ir kvazisubteikėjus, nes ūkio subjektai, kurių pajėgumais tiekėjas remiasi ir kvazisubteikėjai turi būti išviešinti teikiant pasiūlymą, nes po pasiūlymo pateikimo termino pabaigos pasitelkti (nurodyti) naujų ūkio subjektų, kurių pajėgumais remiamasi / kvazisubteikėjų tam, kad atitiktų kvalifikacijos reikalavimus, tiekėjas negalės, t. y. po pasiūlymo pateikimo tiekėjas neturi teisės nurodyti naujų ūkio subjektų, kurių pajėgumais remiamasi / kvazisubteikėjų, nes tokie veiksmai, laikomi pasiūlymo keitimu, prieštarauja VPĮ nuostatoms ir todėl toks tiekėjo pasiūlymas yra atmetamas, kaip nurodyta pirkimo sąlygų 6.16</t>
    </r>
    <r>
      <rPr>
        <b/>
        <sz val="10"/>
        <rFont val="Times New Roman"/>
        <family val="1"/>
        <charset val="186"/>
      </rPr>
      <t>.3</t>
    </r>
    <r>
      <rPr>
        <b/>
        <sz val="10"/>
        <color rgb="FFFF0000"/>
        <rFont val="Times New Roman"/>
        <family val="1"/>
        <charset val="186"/>
      </rPr>
      <t xml:space="preserve"> </t>
    </r>
    <r>
      <rPr>
        <b/>
        <sz val="10"/>
        <rFont val="Times New Roman"/>
        <family val="1"/>
        <charset val="186"/>
      </rPr>
      <t xml:space="preserve">punkte. </t>
    </r>
    <r>
      <rPr>
        <b/>
        <sz val="10"/>
        <color theme="1"/>
        <rFont val="Times New Roman"/>
        <family val="1"/>
        <charset val="186"/>
      </rPr>
      <t xml:space="preserve">Jeigu teikiant pasiūlymą išviešintas ūkio subjektas, kurio pajėgumais tiekėjas remiasi / kvazisubteikėjas, netenkins jam keliamų kvalifikacijos reikalavimų, perkančioji organizacija pareikalaus per jos nustatytą terminą pakeisti jį reikalavimus atitinkančiu ūkio subjektu, kurio pajėgumais tiekėjas remiasi / kvazisubteikėju.                                                                                                                                                                                                                                                                                                               </t>
    </r>
  </si>
  <si>
    <t>Planuojamas preliminarus paslaugų kiekis per visą sutarties laikotarpį (36 mėn.)</t>
  </si>
  <si>
    <t>Eur su PVM*</t>
  </si>
  <si>
    <t>6. Pasiūlymas galioja iki pirkimo sąlygų 8.1 punkte  nurodyto termino.</t>
  </si>
  <si>
    <t>Kvazisubteikėjams numatomi perduoti darbai/paslaugos (įvardinti konkrečiai darbus/paslaugas)</t>
  </si>
  <si>
    <t xml:space="preserve">Ūkio subjektas, kurio pajėgumais remiuosi, pavadinimas, adresas </t>
  </si>
  <si>
    <r>
      <rPr>
        <b/>
        <sz val="12"/>
        <color theme="1"/>
        <rFont val="Times New Roman"/>
        <family val="1"/>
        <charset val="186"/>
      </rPr>
      <t>Įrašyti abi reikalaujamas reikšmes:</t>
    </r>
    <r>
      <rPr>
        <sz val="12"/>
        <color theme="1"/>
        <rFont val="Times New Roman"/>
        <family val="1"/>
        <charset val="186"/>
      </rPr>
      <t xml:space="preserve">
1. Ūkio subjektui, kurio pajėgumais remiuosi, numatomos perduoti teikti paslaugos/darbai (įvardinti konkrečias paslaugas/darbus); 
2. Ūkio subjektui, kurio pajėgumais remiuosi,  perduodama sutarties dalis % ar Eur sutarties kainoje</t>
    </r>
  </si>
  <si>
    <t>8. Vykdant sutartį pasitelksiu šiuos subteikėjus ***:</t>
  </si>
  <si>
    <t>Kvazisubteikėjų vardas ir pavardė</t>
  </si>
  <si>
    <t>2) 10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Jei tiekėjas nenurodo konfidencialios informacijos, laikoma, kad tokios tiekėjo pasiūlyme nėra.</t>
  </si>
  <si>
    <r>
      <t xml:space="preserve">*Pastaba: Tiekėjai lentelėje nurodo paslaugų įkainius ir taikomą (jei taikoma) PVM tarifą. Pageidautina, kad 5 stulpelyje įkainiai  būtų nurodyti 2 skaitmenų po kablelio tikslumu. Kiti  pasiūlymo kainos skaičiavimai bus paskaičiuoti automatiškai. Bendra planuojama paslaugų kaina, nurodyta pasiūlymo 1 punkte neturi viršyti </t>
    </r>
    <r>
      <rPr>
        <b/>
        <i/>
        <u/>
        <sz val="11"/>
        <color rgb="FFFF0000"/>
        <rFont val="Times New Roman"/>
        <family val="1"/>
        <charset val="186"/>
      </rPr>
      <t>208 670,55</t>
    </r>
    <r>
      <rPr>
        <b/>
        <i/>
        <u/>
        <sz val="11"/>
        <color rgb="FFFF0000"/>
        <rFont val="Times New Roman"/>
        <family val="1"/>
        <charset val="186"/>
      </rPr>
      <t>Eur (su PVM),</t>
    </r>
    <r>
      <rPr>
        <sz val="11"/>
        <color rgb="FFFF0000"/>
        <rFont val="Times New Roman"/>
        <family val="1"/>
        <charset val="186"/>
      </rPr>
      <t xml:space="preserve"> nes priešingu atveju  pasiūlymas bus atmestas kaip neatitinkantis pirkimo dokumentų reikalavimų. Perkančioji organizacija, vertindama tiekėjų pasiūlymus, atsižvelgs į galutinę jos mokėtiną lėšų sumą, įskaitant Perkančiosios organizacijos ir pirkimą laimėjusio tiekėjo įgyjamas mokestines prievoles susijusias su PVM.
</t>
    </r>
  </si>
  <si>
    <t>DĖL BEŠEIMININKIŲ IR BEPRIEŽIŪRIŲ GYVŪNŲ AUGINTINIŲ (IŠSKYRUS KATES) GAUDYMO, PAĖMIMO IŠ GYVENTOJŲ, KARANTINAVIMO, EUTANAZIJOS, PRISTATYMO UTILIZUOTI, UTILIZAVIMO IR LAIKINOS GLOBOS KAUNO MIESTE PASLAUGŲ PIRKIMO</t>
  </si>
  <si>
    <t xml:space="preserve">1. Išnagrinėję pirkimo dokumentus, dokumentų priedus, mes siūlome, pagal šio pirkimo sąlygas, sutarties sąlygas (įskaitant techninę specifikaciją) ir kitus pirkimo dokumentus teikti Bešeimininkių ir bepriežiūrių gyvūnų augintinių (išskyrus kates) gaudymo, paėmimo iš gyventojų, karantinavimo, eutanazijos, pristatymo utilizuoti, utilizavimo ir laikinos globos Kauno mieste paslaugas už bendrą planuojamą kainą:  </t>
  </si>
  <si>
    <t>Nugaišusių, ar po eutanazijos bešeimininkių ir bepriežiūrių gyvūnų augintinių gaišenų perdavimas utilizavimo įmonei, utilizavimas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</si>
</sst>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sz val="10"/>
      <color theme="1"/>
      <name val="Times New Roman"/>
      <family val="1"/>
      <charset val="186"/>
    </font>
    <font>
      <b/>
      <sz val="14"/>
      <color theme="1"/>
      <name val="Times New Roman"/>
      <family val="1"/>
      <charset val="186"/>
    </font>
    <font>
      <b/>
      <sz val="12"/>
      <name val="Times New Roman"/>
      <family val="1"/>
      <charset val="186"/>
    </font>
    <font>
      <b/>
      <sz val="10"/>
      <color theme="1"/>
      <name val="Times New Roman"/>
      <family val="1"/>
      <charset val="186"/>
    </font>
    <font>
      <b/>
      <sz val="11"/>
      <color theme="1"/>
      <name val="Times New Roman"/>
      <family val="1"/>
      <charset val="186"/>
    </font>
    <font>
      <b/>
      <sz val="12"/>
      <color theme="1"/>
      <name val="Times New Roman"/>
      <family val="1"/>
    </font>
    <font>
      <sz val="11"/>
      <color theme="1"/>
      <name val="Times New Roman"/>
      <family val="1"/>
    </font>
    <font>
      <b/>
      <sz val="11"/>
      <color theme="1"/>
      <name val="Times New Roman"/>
      <family val="1"/>
    </font>
    <font>
      <sz val="11"/>
      <color theme="1"/>
      <name val="Times New Roman"/>
      <family val="1"/>
      <charset val="186"/>
    </font>
    <font>
      <sz val="9"/>
      <color theme="1"/>
      <name val="Times New Roman"/>
      <family val="1"/>
      <charset val="186"/>
    </font>
    <font>
      <b/>
      <sz val="12"/>
      <color rgb="FFFF0000"/>
      <name val="Times New Roman"/>
      <family val="1"/>
      <charset val="186"/>
    </font>
    <font>
      <b/>
      <u/>
      <sz val="10"/>
      <color theme="1"/>
      <name val="Times New Roman"/>
      <family val="1"/>
      <charset val="186"/>
    </font>
    <font>
      <sz val="11"/>
      <color rgb="FFFF0000"/>
      <name val="Times New Roman"/>
      <family val="1"/>
      <charset val="186"/>
    </font>
    <font>
      <b/>
      <sz val="14"/>
      <color theme="1"/>
      <name val="Times New Roman"/>
      <family val="1"/>
    </font>
    <font>
      <b/>
      <i/>
      <sz val="12"/>
      <color theme="1"/>
      <name val="Times New Roman"/>
      <family val="1"/>
      <charset val="186"/>
    </font>
    <font>
      <b/>
      <sz val="10"/>
      <color rgb="FFFF0000"/>
      <name val="Times New Roman"/>
      <family val="1"/>
      <charset val="186"/>
    </font>
    <font>
      <b/>
      <sz val="10"/>
      <name val="Times New Roman"/>
      <family val="1"/>
      <charset val="186"/>
    </font>
    <font>
      <i/>
      <sz val="11"/>
      <color theme="1"/>
      <name val="Times New Roman"/>
      <family val="1"/>
      <charset val="186"/>
    </font>
    <font>
      <b/>
      <sz val="11"/>
      <color rgb="FFFF0000"/>
      <name val="Times New Roman"/>
      <family val="1"/>
      <charset val="186"/>
    </font>
    <font>
      <b/>
      <i/>
      <u/>
      <sz val="11"/>
      <color rgb="FFFF0000"/>
      <name val="Times New Roman"/>
      <family val="1"/>
      <charset val="186"/>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s>
  <cellStyleXfs count="1">
    <xf numFmtId="0" fontId="0" fillId="0" borderId="0"/>
  </cellStyleXfs>
  <cellXfs count="121">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wrapText="1"/>
      <protection hidden="1"/>
    </xf>
    <xf numFmtId="0" fontId="2" fillId="0" borderId="2" xfId="0" applyFont="1"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2" fillId="0" borderId="0" xfId="0" applyFont="1" applyBorder="1" applyAlignment="1" applyProtection="1">
      <alignment horizontal="left" vertical="center" wrapText="1"/>
      <protection locked="0"/>
    </xf>
    <xf numFmtId="0" fontId="1" fillId="0" borderId="0" xfId="0" applyFont="1" applyBorder="1" applyAlignment="1" applyProtection="1">
      <alignment horizontal="left"/>
      <protection locked="0"/>
    </xf>
    <xf numFmtId="0" fontId="8" fillId="0" borderId="6" xfId="0" applyFont="1" applyBorder="1" applyAlignment="1" applyProtection="1">
      <alignment vertical="center" wrapText="1"/>
      <protection hidden="1"/>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2" fillId="0" borderId="2" xfId="0" applyFont="1" applyBorder="1" applyProtection="1">
      <protection locked="0"/>
    </xf>
    <xf numFmtId="0" fontId="2" fillId="0" borderId="0" xfId="0" applyFont="1" applyBorder="1" applyProtection="1">
      <protection locked="0"/>
    </xf>
    <xf numFmtId="0" fontId="2" fillId="0" borderId="4" xfId="0" applyFont="1" applyBorder="1" applyAlignment="1" applyProtection="1">
      <alignment horizontal="center" vertical="center" wrapText="1"/>
      <protection locked="0"/>
    </xf>
    <xf numFmtId="0" fontId="2" fillId="0" borderId="2" xfId="0" applyFont="1" applyBorder="1" applyAlignment="1" applyProtection="1">
      <alignment wrapText="1"/>
      <protection locked="0"/>
    </xf>
    <xf numFmtId="2" fontId="1" fillId="0" borderId="2" xfId="0" applyNumberFormat="1" applyFont="1" applyBorder="1" applyAlignment="1" applyProtection="1">
      <alignment horizontal="center" vertical="center" wrapText="1"/>
      <protection hidden="1"/>
    </xf>
    <xf numFmtId="2" fontId="1" fillId="0" borderId="2" xfId="0" applyNumberFormat="1" applyFont="1" applyBorder="1" applyAlignment="1" applyProtection="1">
      <alignment horizontal="center" vertical="center"/>
      <protection locked="0"/>
    </xf>
    <xf numFmtId="0" fontId="20" fillId="0" borderId="5" xfId="0" applyFont="1" applyBorder="1" applyAlignment="1" applyProtection="1">
      <alignment horizontal="center" vertical="center" wrapText="1"/>
      <protection locked="0"/>
    </xf>
    <xf numFmtId="0" fontId="1" fillId="0" borderId="9"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2" fontId="16" fillId="0" borderId="0" xfId="0" applyNumberFormat="1" applyFont="1" applyBorder="1" applyAlignment="1" applyProtection="1">
      <alignment vertical="center"/>
      <protection hidden="1"/>
    </xf>
    <xf numFmtId="0" fontId="1" fillId="0" borderId="0" xfId="0" applyFont="1" applyBorder="1" applyAlignment="1" applyProtection="1">
      <alignment horizontal="center" vertical="center" wrapText="1"/>
      <protection locked="0"/>
    </xf>
    <xf numFmtId="2" fontId="21" fillId="0" borderId="0" xfId="0" applyNumberFormat="1" applyFont="1" applyBorder="1" applyAlignment="1" applyProtection="1">
      <alignment horizontal="center" vertical="center" wrapText="1"/>
      <protection hidden="1"/>
    </xf>
    <xf numFmtId="0" fontId="5" fillId="0" borderId="6"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protection locked="0"/>
    </xf>
    <xf numFmtId="0" fontId="20" fillId="0" borderId="2" xfId="0" applyFont="1" applyBorder="1" applyAlignment="1" applyProtection="1">
      <alignment horizontal="center" vertical="center" wrapText="1"/>
      <protection locked="0"/>
    </xf>
    <xf numFmtId="0" fontId="20" fillId="0" borderId="17" xfId="0" applyFont="1" applyBorder="1" applyAlignment="1" applyProtection="1">
      <alignment horizontal="center" vertical="center" wrapText="1"/>
      <protection locked="0"/>
    </xf>
    <xf numFmtId="0" fontId="20" fillId="0" borderId="16" xfId="0" applyFont="1" applyBorder="1" applyAlignment="1" applyProtection="1">
      <alignment horizontal="center" vertical="center" wrapText="1"/>
      <protection locked="0"/>
    </xf>
    <xf numFmtId="16" fontId="8" fillId="0" borderId="15" xfId="0" applyNumberFormat="1" applyFont="1" applyBorder="1" applyAlignment="1" applyProtection="1">
      <alignment horizontal="center" vertical="center"/>
      <protection hidden="1"/>
    </xf>
    <xf numFmtId="2" fontId="5" fillId="0" borderId="18" xfId="0" applyNumberFormat="1" applyFont="1" applyBorder="1" applyAlignment="1" applyProtection="1">
      <alignment horizontal="center" vertical="center"/>
      <protection hidden="1"/>
    </xf>
    <xf numFmtId="2" fontId="5" fillId="0" borderId="18" xfId="0" applyNumberFormat="1" applyFont="1" applyBorder="1" applyAlignment="1" applyProtection="1">
      <alignment horizontal="center" vertical="center"/>
      <protection locked="0"/>
    </xf>
    <xf numFmtId="2" fontId="16" fillId="0" borderId="23" xfId="0" applyNumberFormat="1" applyFont="1" applyBorder="1" applyAlignment="1" applyProtection="1">
      <alignment horizontal="center" vertical="center"/>
      <protection hidden="1"/>
    </xf>
    <xf numFmtId="2" fontId="21" fillId="0" borderId="30" xfId="0" applyNumberFormat="1" applyFont="1" applyBorder="1" applyAlignment="1" applyProtection="1">
      <alignment horizontal="center" vertical="center" wrapText="1"/>
      <protection hidden="1"/>
    </xf>
    <xf numFmtId="2" fontId="21" fillId="2" borderId="28" xfId="0" applyNumberFormat="1" applyFont="1" applyFill="1" applyBorder="1" applyAlignment="1" applyProtection="1">
      <alignment horizontal="center" vertical="center" wrapText="1"/>
      <protection locked="0"/>
    </xf>
    <xf numFmtId="2" fontId="2" fillId="0" borderId="11" xfId="0" applyNumberFormat="1" applyFont="1" applyFill="1" applyBorder="1" applyAlignment="1">
      <alignment horizontal="center" vertical="center"/>
    </xf>
    <xf numFmtId="2" fontId="2" fillId="0" borderId="0" xfId="0" applyNumberFormat="1" applyFont="1" applyProtection="1">
      <protection locked="0"/>
    </xf>
    <xf numFmtId="0" fontId="2" fillId="0" borderId="0" xfId="0" applyFont="1" applyAlignment="1" applyProtection="1">
      <alignment horizontal="right" vertical="center"/>
      <protection locked="0"/>
    </xf>
    <xf numFmtId="0" fontId="2" fillId="0" borderId="4"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wrapText="1"/>
      <protection locked="0"/>
    </xf>
    <xf numFmtId="0" fontId="2" fillId="0" borderId="8" xfId="0" applyFont="1" applyBorder="1" applyAlignment="1" applyProtection="1">
      <alignment horizontal="center" wrapText="1"/>
      <protection locked="0"/>
    </xf>
    <xf numFmtId="0" fontId="2" fillId="0" borderId="0" xfId="0" applyFont="1" applyAlignment="1" applyProtection="1">
      <alignment horizontal="left" wrapText="1"/>
      <protection locked="0"/>
    </xf>
    <xf numFmtId="0" fontId="3" fillId="0" borderId="0" xfId="0" applyFont="1" applyAlignment="1" applyProtection="1">
      <alignment horizontal="left" vertical="center" wrapText="1"/>
      <protection locked="0"/>
    </xf>
    <xf numFmtId="0" fontId="2" fillId="0" borderId="0" xfId="0" applyFont="1" applyAlignment="1" applyProtection="1">
      <alignment horizontal="left" vertical="top" wrapText="1"/>
      <protection locked="0"/>
    </xf>
    <xf numFmtId="0" fontId="1" fillId="0" borderId="12"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2" fillId="0" borderId="2" xfId="0" applyFont="1" applyBorder="1" applyAlignment="1" applyProtection="1">
      <alignment horizontal="center" wrapText="1"/>
      <protection locked="0"/>
    </xf>
    <xf numFmtId="0" fontId="1" fillId="0" borderId="3" xfId="0" applyFont="1" applyBorder="1" applyAlignment="1" applyProtection="1">
      <alignment horizontal="left"/>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0" xfId="0" applyFont="1" applyAlignment="1" applyProtection="1">
      <alignment vertical="center" wrapText="1"/>
      <protection locked="0"/>
    </xf>
    <xf numFmtId="0" fontId="8" fillId="3" borderId="0" xfId="0" applyFont="1" applyFill="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19" fillId="0" borderId="0" xfId="0" applyFont="1" applyAlignment="1" applyProtection="1">
      <alignment horizontal="center" vertical="center" wrapText="1"/>
      <protection locked="0"/>
    </xf>
    <xf numFmtId="0" fontId="18" fillId="0" borderId="0" xfId="0" applyFont="1" applyAlignment="1" applyProtection="1">
      <alignment horizontal="left" vertical="top" wrapText="1"/>
    </xf>
    <xf numFmtId="0" fontId="1" fillId="0" borderId="9"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2" fillId="0" borderId="2" xfId="0" applyFont="1" applyBorder="1" applyAlignment="1" applyProtection="1">
      <alignment horizontal="left" wrapText="1"/>
      <protection locked="0"/>
    </xf>
    <xf numFmtId="0" fontId="2" fillId="0" borderId="2"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wrapText="1"/>
      <protection locked="0"/>
    </xf>
    <xf numFmtId="0" fontId="11" fillId="0" borderId="0" xfId="0" applyFont="1" applyAlignment="1" applyProtection="1">
      <alignment horizontal="left"/>
      <protection locked="0"/>
    </xf>
    <xf numFmtId="0" fontId="12" fillId="0" borderId="2" xfId="0" applyFont="1" applyBorder="1" applyAlignment="1" applyProtection="1">
      <alignment horizontal="center" vertical="center" wrapText="1"/>
      <protection locked="0"/>
    </xf>
    <xf numFmtId="16" fontId="8" fillId="0" borderId="19" xfId="0" applyNumberFormat="1" applyFont="1" applyBorder="1" applyAlignment="1" applyProtection="1">
      <alignment horizontal="right" vertical="center"/>
      <protection hidden="1"/>
    </xf>
    <xf numFmtId="16" fontId="8" fillId="0" borderId="8" xfId="0" applyNumberFormat="1" applyFont="1" applyBorder="1" applyAlignment="1" applyProtection="1">
      <alignment horizontal="right" vertical="center"/>
      <protection hidden="1"/>
    </xf>
    <xf numFmtId="16" fontId="8" fillId="0" borderId="1" xfId="0" applyNumberFormat="1" applyFont="1" applyBorder="1" applyAlignment="1" applyProtection="1">
      <alignment horizontal="right" vertical="center"/>
      <protection hidden="1"/>
    </xf>
    <xf numFmtId="0" fontId="10" fillId="0" borderId="14" xfId="0" applyFont="1" applyBorder="1" applyAlignment="1" applyProtection="1">
      <alignment horizontal="center" vertical="center" wrapText="1"/>
      <protection locked="0"/>
    </xf>
    <xf numFmtId="0" fontId="10" fillId="0" borderId="16"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10" fillId="0" borderId="13"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23" fillId="0" borderId="7" xfId="0" applyFont="1" applyBorder="1" applyAlignment="1" applyProtection="1">
      <alignment horizontal="left" vertical="top" wrapText="1"/>
      <protection locked="0"/>
    </xf>
    <xf numFmtId="0" fontId="23" fillId="0" borderId="8"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1" fillId="0" borderId="20" xfId="0" applyFont="1" applyBorder="1" applyAlignment="1" applyProtection="1">
      <alignment horizontal="right" vertical="center" wrapText="1"/>
      <protection locked="0"/>
    </xf>
    <xf numFmtId="0" fontId="1" fillId="0" borderId="21" xfId="0" applyFont="1" applyBorder="1" applyAlignment="1" applyProtection="1">
      <alignment horizontal="right" vertical="center" wrapText="1"/>
      <protection locked="0"/>
    </xf>
    <xf numFmtId="0" fontId="1" fillId="0" borderId="22" xfId="0" applyFont="1" applyBorder="1" applyAlignment="1" applyProtection="1">
      <alignment horizontal="right" vertical="center" wrapText="1"/>
      <protection locked="0"/>
    </xf>
    <xf numFmtId="0" fontId="1" fillId="0" borderId="27"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0" fontId="1" fillId="0" borderId="24"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20" fillId="0" borderId="25" xfId="0" applyFont="1" applyBorder="1" applyAlignment="1" applyProtection="1">
      <alignment horizontal="center" vertical="center" wrapText="1"/>
      <protection locked="0"/>
    </xf>
    <xf numFmtId="0" fontId="23" fillId="0" borderId="10" xfId="0" applyFont="1" applyBorder="1" applyAlignment="1" applyProtection="1">
      <alignment horizontal="left" vertical="center" wrapText="1"/>
      <protection locked="0"/>
    </xf>
    <xf numFmtId="0" fontId="23" fillId="0" borderId="3" xfId="0" applyFont="1" applyBorder="1" applyAlignment="1" applyProtection="1">
      <alignment horizontal="left" vertical="center" wrapText="1"/>
      <protection locked="0"/>
    </xf>
    <xf numFmtId="0" fontId="1" fillId="0" borderId="13"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9" fillId="0" borderId="2" xfId="0" applyFont="1" applyBorder="1" applyAlignment="1" applyProtection="1">
      <alignment horizontal="left" vertical="center" wrapText="1"/>
      <protection locked="0"/>
    </xf>
    <xf numFmtId="0" fontId="1" fillId="0" borderId="3" xfId="0" applyFont="1" applyBorder="1" applyAlignment="1" applyProtection="1">
      <alignment horizontal="left" wrapText="1"/>
      <protection locked="0"/>
    </xf>
    <xf numFmtId="0" fontId="1" fillId="0" borderId="0"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2" fillId="0" borderId="8" xfId="0" applyFont="1" applyBorder="1" applyAlignment="1" applyProtection="1">
      <alignment horizontal="left" wrapText="1"/>
      <protection locked="0"/>
    </xf>
    <xf numFmtId="0" fontId="2" fillId="3" borderId="0" xfId="0" applyFont="1" applyFill="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11" fillId="0" borderId="0"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1" fillId="0" borderId="3"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protection locked="0"/>
    </xf>
    <xf numFmtId="0" fontId="2" fillId="0" borderId="2" xfId="0" applyFont="1" applyBorder="1" applyAlignment="1" applyProtection="1">
      <alignment horizontal="left" vertical="center"/>
      <protection locked="0"/>
    </xf>
    <xf numFmtId="0" fontId="15" fillId="0" borderId="7" xfId="0" applyFont="1" applyBorder="1" applyAlignment="1" applyProtection="1">
      <alignment vertical="top" wrapText="1"/>
      <protection locked="0"/>
    </xf>
    <xf numFmtId="0" fontId="15" fillId="0" borderId="8" xfId="0" applyFont="1" applyBorder="1" applyAlignment="1" applyProtection="1">
      <alignment vertical="top"/>
      <protection locked="0"/>
    </xf>
    <xf numFmtId="0" fontId="10" fillId="0" borderId="0" xfId="0" applyFont="1" applyAlignment="1" applyProtection="1">
      <alignment horizontal="left" vertical="center"/>
      <protection locked="0"/>
    </xf>
    <xf numFmtId="0" fontId="17" fillId="0" borderId="2" xfId="0" applyFont="1" applyBorder="1" applyAlignment="1" applyProtection="1">
      <alignment horizontal="left" vertical="top" wrapText="1"/>
      <protection locked="0"/>
    </xf>
  </cellXfs>
  <cellStyles count="1">
    <cellStyle name="Įprastas" xfId="0" builtinId="0"/>
  </cellStyles>
  <dxfs count="0"/>
  <tableStyles count="0" defaultTableStyle="TableStyleMedium2" defaultPivotStyle="PivotStyleLight16"/>
  <colors>
    <mruColors>
      <color rgb="FF2E1EA6"/>
      <color rgb="FF4A17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3"/>
  <sheetViews>
    <sheetView tabSelected="1" topLeftCell="A32" zoomScale="145" zoomScaleNormal="145" zoomScaleSheetLayoutView="80" zoomScalePageLayoutView="75" workbookViewId="0">
      <selection activeCell="I39" sqref="I39"/>
    </sheetView>
  </sheetViews>
  <sheetFormatPr defaultColWidth="9.140625" defaultRowHeight="15" x14ac:dyDescent="0.25"/>
  <cols>
    <col min="1" max="1" width="5.140625" style="10" customWidth="1"/>
    <col min="2" max="2" width="45.28515625" style="10" customWidth="1"/>
    <col min="3" max="3" width="10.5703125" style="10" customWidth="1"/>
    <col min="4" max="4" width="15.28515625" style="10" customWidth="1"/>
    <col min="5" max="5" width="14" style="10" customWidth="1"/>
    <col min="6" max="6" width="18.42578125" style="10" customWidth="1"/>
    <col min="7" max="7" width="13.42578125" style="10" customWidth="1"/>
    <col min="8" max="16384" width="9.140625" style="10"/>
  </cols>
  <sheetData>
    <row r="1" spans="1:7" ht="15.75" x14ac:dyDescent="0.25">
      <c r="A1" s="50" t="s">
        <v>14</v>
      </c>
      <c r="B1" s="50"/>
      <c r="C1" s="50"/>
      <c r="D1" s="50"/>
      <c r="E1" s="50"/>
      <c r="F1" s="50"/>
      <c r="G1" s="9"/>
    </row>
    <row r="2" spans="1:7" ht="15.75" x14ac:dyDescent="0.25">
      <c r="A2" s="1"/>
      <c r="B2" s="1"/>
      <c r="C2" s="1"/>
      <c r="D2" s="1"/>
      <c r="E2" s="1"/>
      <c r="F2" s="1"/>
      <c r="G2" s="1"/>
    </row>
    <row r="3" spans="1:7" ht="15.75" x14ac:dyDescent="0.25">
      <c r="A3" s="54" t="s">
        <v>0</v>
      </c>
      <c r="B3" s="54"/>
      <c r="C3" s="54"/>
      <c r="D3" s="54"/>
      <c r="E3" s="54"/>
      <c r="F3" s="54"/>
      <c r="G3" s="9"/>
    </row>
    <row r="4" spans="1:7" ht="21.75" customHeight="1" x14ac:dyDescent="0.25">
      <c r="A4" s="54" t="s">
        <v>1</v>
      </c>
      <c r="B4" s="54"/>
      <c r="C4" s="54"/>
      <c r="D4" s="54"/>
      <c r="E4" s="54"/>
      <c r="F4" s="54"/>
      <c r="G4" s="9"/>
    </row>
    <row r="5" spans="1:7" ht="15.75" x14ac:dyDescent="0.25">
      <c r="A5" s="1"/>
      <c r="B5" s="1"/>
      <c r="C5" s="1"/>
      <c r="D5" s="1"/>
      <c r="E5" s="1"/>
      <c r="F5" s="1"/>
      <c r="G5" s="1"/>
    </row>
    <row r="6" spans="1:7" s="1" customFormat="1" ht="45" customHeight="1" x14ac:dyDescent="0.25">
      <c r="A6" s="69" t="s">
        <v>2</v>
      </c>
      <c r="B6" s="69"/>
      <c r="C6" s="69"/>
      <c r="D6" s="69"/>
      <c r="E6" s="69"/>
      <c r="F6" s="69"/>
      <c r="G6" s="11"/>
    </row>
    <row r="7" spans="1:7" ht="12" customHeight="1" x14ac:dyDescent="0.25">
      <c r="A7" s="1"/>
      <c r="B7" s="1"/>
      <c r="C7" s="1"/>
      <c r="D7" s="1"/>
      <c r="E7" s="1"/>
      <c r="F7" s="1"/>
      <c r="G7" s="1"/>
    </row>
    <row r="8" spans="1:7" ht="20.25" customHeight="1" x14ac:dyDescent="0.25">
      <c r="A8" s="72" t="s">
        <v>18</v>
      </c>
      <c r="B8" s="72"/>
      <c r="C8" s="72"/>
      <c r="D8" s="72"/>
      <c r="E8" s="72"/>
      <c r="F8" s="72"/>
      <c r="G8" s="12"/>
    </row>
    <row r="9" spans="1:7" ht="83.25" customHeight="1" x14ac:dyDescent="0.25">
      <c r="A9" s="73" t="s">
        <v>70</v>
      </c>
      <c r="B9" s="73"/>
      <c r="C9" s="73"/>
      <c r="D9" s="73"/>
      <c r="E9" s="73"/>
      <c r="F9" s="73"/>
      <c r="G9" s="11"/>
    </row>
    <row r="10" spans="1:7" ht="18" customHeight="1" x14ac:dyDescent="0.25">
      <c r="A10" s="15"/>
      <c r="B10" s="15"/>
      <c r="C10" s="70"/>
      <c r="D10" s="70"/>
      <c r="F10" s="15"/>
      <c r="G10" s="11"/>
    </row>
    <row r="11" spans="1:7" ht="20.25" customHeight="1" x14ac:dyDescent="0.25">
      <c r="A11" s="15"/>
      <c r="B11" s="15"/>
      <c r="C11" s="71" t="s">
        <v>9</v>
      </c>
      <c r="D11" s="71"/>
      <c r="F11" s="15"/>
      <c r="G11" s="16"/>
    </row>
    <row r="12" spans="1:7" ht="16.5" customHeight="1" x14ac:dyDescent="0.25">
      <c r="A12" s="15"/>
      <c r="B12" s="15"/>
      <c r="C12" s="70"/>
      <c r="D12" s="70"/>
      <c r="F12" s="15"/>
      <c r="G12" s="11"/>
    </row>
    <row r="13" spans="1:7" ht="18.75" customHeight="1" x14ac:dyDescent="0.25">
      <c r="A13" s="15"/>
      <c r="B13" s="15"/>
      <c r="C13" s="71" t="s">
        <v>10</v>
      </c>
      <c r="D13" s="71"/>
      <c r="F13" s="15"/>
      <c r="G13" s="11"/>
    </row>
    <row r="14" spans="1:7" ht="47.25" customHeight="1" x14ac:dyDescent="0.25">
      <c r="A14" s="87" t="s">
        <v>12</v>
      </c>
      <c r="B14" s="87"/>
      <c r="C14" s="87"/>
      <c r="D14" s="78"/>
      <c r="E14" s="78"/>
      <c r="F14" s="78"/>
      <c r="G14" s="2"/>
    </row>
    <row r="15" spans="1:7" ht="31.5" customHeight="1" x14ac:dyDescent="0.25">
      <c r="A15" s="87" t="s">
        <v>5</v>
      </c>
      <c r="B15" s="87"/>
      <c r="C15" s="87"/>
      <c r="D15" s="78"/>
      <c r="E15" s="78"/>
      <c r="F15" s="78"/>
      <c r="G15" s="4"/>
    </row>
    <row r="16" spans="1:7" ht="18.75" customHeight="1" x14ac:dyDescent="0.25">
      <c r="A16" s="116" t="s">
        <v>22</v>
      </c>
      <c r="B16" s="116"/>
      <c r="C16" s="116"/>
      <c r="D16" s="115"/>
      <c r="E16" s="115"/>
      <c r="F16" s="115"/>
      <c r="G16" s="3"/>
    </row>
    <row r="17" spans="1:7" ht="18.75" customHeight="1" x14ac:dyDescent="0.25">
      <c r="A17" s="116" t="s">
        <v>3</v>
      </c>
      <c r="B17" s="116"/>
      <c r="C17" s="116"/>
      <c r="D17" s="115"/>
      <c r="E17" s="115"/>
      <c r="F17" s="115"/>
      <c r="G17" s="3"/>
    </row>
    <row r="18" spans="1:7" ht="20.25" customHeight="1" x14ac:dyDescent="0.25">
      <c r="A18" s="116" t="s">
        <v>4</v>
      </c>
      <c r="B18" s="116"/>
      <c r="C18" s="116"/>
      <c r="D18" s="115"/>
      <c r="E18" s="115"/>
      <c r="F18" s="115"/>
      <c r="G18" s="3"/>
    </row>
    <row r="19" spans="1:7" ht="15.75" hidden="1" x14ac:dyDescent="0.25">
      <c r="A19" s="57"/>
      <c r="B19" s="57"/>
      <c r="C19" s="57"/>
      <c r="D19" s="57"/>
      <c r="E19" s="57"/>
      <c r="F19" s="57"/>
      <c r="G19" s="1"/>
    </row>
    <row r="20" spans="1:7" ht="25.5" hidden="1" customHeight="1" x14ac:dyDescent="0.25">
      <c r="A20" s="57"/>
      <c r="B20" s="57"/>
      <c r="C20" s="57"/>
      <c r="D20" s="57"/>
      <c r="E20" s="57"/>
      <c r="F20" s="57"/>
      <c r="G20" s="1"/>
    </row>
    <row r="21" spans="1:7" ht="9.75" customHeight="1" x14ac:dyDescent="0.25">
      <c r="A21" s="59"/>
      <c r="B21" s="59"/>
      <c r="C21" s="59"/>
      <c r="D21" s="59"/>
      <c r="E21" s="59"/>
      <c r="F21" s="59"/>
      <c r="G21" s="1"/>
    </row>
    <row r="22" spans="1:7" ht="12" hidden="1" customHeight="1" x14ac:dyDescent="0.25">
      <c r="A22" s="59"/>
      <c r="B22" s="59"/>
      <c r="C22" s="59"/>
      <c r="D22" s="59"/>
      <c r="E22" s="59"/>
      <c r="F22" s="59"/>
      <c r="G22" s="1"/>
    </row>
    <row r="23" spans="1:7" ht="9" hidden="1" customHeight="1" x14ac:dyDescent="0.25">
      <c r="A23" s="59"/>
      <c r="B23" s="59"/>
      <c r="C23" s="59"/>
      <c r="D23" s="59"/>
      <c r="E23" s="59"/>
      <c r="F23" s="59"/>
      <c r="G23" s="1"/>
    </row>
    <row r="24" spans="1:7" ht="72.75" customHeight="1" x14ac:dyDescent="0.25">
      <c r="A24" s="68" t="s">
        <v>71</v>
      </c>
      <c r="B24" s="68"/>
      <c r="C24" s="68"/>
      <c r="D24" s="68"/>
      <c r="E24" s="68"/>
      <c r="F24" s="68"/>
      <c r="G24" s="11"/>
    </row>
    <row r="25" spans="1:7" ht="27" customHeight="1" x14ac:dyDescent="0.25">
      <c r="A25" s="23"/>
      <c r="B25" s="28">
        <f>F42</f>
        <v>0</v>
      </c>
      <c r="C25" s="75" t="s">
        <v>61</v>
      </c>
      <c r="D25" s="76"/>
      <c r="E25" s="76"/>
      <c r="F25" s="76"/>
      <c r="G25" s="11"/>
    </row>
    <row r="26" spans="1:7" ht="14.25" customHeight="1" x14ac:dyDescent="0.25">
      <c r="A26" s="54"/>
      <c r="B26" s="54"/>
      <c r="C26" s="22"/>
      <c r="D26" s="22"/>
      <c r="E26" s="14"/>
      <c r="F26" s="14"/>
      <c r="G26" s="11"/>
    </row>
    <row r="27" spans="1:7" ht="27" customHeight="1" x14ac:dyDescent="0.25">
      <c r="A27" s="23"/>
      <c r="B27" s="28">
        <f>F40</f>
        <v>0</v>
      </c>
      <c r="C27" s="75" t="s">
        <v>30</v>
      </c>
      <c r="D27" s="76"/>
      <c r="E27" s="76"/>
      <c r="F27" s="76"/>
      <c r="G27" s="11"/>
    </row>
    <row r="28" spans="1:7" ht="24.75" customHeight="1" x14ac:dyDescent="0.25">
      <c r="A28" s="58" t="s">
        <v>16</v>
      </c>
      <c r="B28" s="53"/>
      <c r="C28" s="53"/>
      <c r="D28" s="53"/>
      <c r="E28" s="53"/>
      <c r="F28" s="53"/>
      <c r="G28" s="11"/>
    </row>
    <row r="29" spans="1:7" ht="90" customHeight="1" x14ac:dyDescent="0.25">
      <c r="A29" s="74" t="s">
        <v>69</v>
      </c>
      <c r="B29" s="74"/>
      <c r="C29" s="74"/>
      <c r="D29" s="74"/>
      <c r="E29" s="74"/>
      <c r="F29" s="74"/>
      <c r="G29" s="1"/>
    </row>
    <row r="30" spans="1:7" ht="24.75" customHeight="1" thickBot="1" x14ac:dyDescent="0.3">
      <c r="A30" s="53" t="s">
        <v>11</v>
      </c>
      <c r="B30" s="53"/>
      <c r="C30" s="53"/>
      <c r="D30" s="53"/>
      <c r="E30" s="53"/>
      <c r="F30" s="53"/>
      <c r="G30" s="1"/>
    </row>
    <row r="31" spans="1:7" ht="47.25" customHeight="1" x14ac:dyDescent="0.25">
      <c r="A31" s="60" t="s">
        <v>6</v>
      </c>
      <c r="B31" s="103" t="s">
        <v>24</v>
      </c>
      <c r="C31" s="103" t="s">
        <v>7</v>
      </c>
      <c r="D31" s="88" t="s">
        <v>60</v>
      </c>
      <c r="E31" s="88" t="s">
        <v>35</v>
      </c>
      <c r="F31" s="85" t="s">
        <v>27</v>
      </c>
      <c r="G31" s="1"/>
    </row>
    <row r="32" spans="1:7" ht="52.5" customHeight="1" x14ac:dyDescent="0.25">
      <c r="A32" s="61"/>
      <c r="B32" s="104"/>
      <c r="C32" s="104"/>
      <c r="D32" s="89"/>
      <c r="E32" s="89"/>
      <c r="F32" s="86"/>
      <c r="G32" s="1"/>
    </row>
    <row r="33" spans="1:7" ht="16.5" customHeight="1" x14ac:dyDescent="0.25">
      <c r="A33" s="40">
        <v>1</v>
      </c>
      <c r="B33" s="39">
        <v>2</v>
      </c>
      <c r="C33" s="39">
        <v>3</v>
      </c>
      <c r="D33" s="39">
        <v>4</v>
      </c>
      <c r="E33" s="30">
        <v>5</v>
      </c>
      <c r="F33" s="41">
        <v>6</v>
      </c>
      <c r="G33" s="1"/>
    </row>
    <row r="34" spans="1:7" ht="69.75" customHeight="1" x14ac:dyDescent="0.25">
      <c r="A34" s="42" t="s">
        <v>37</v>
      </c>
      <c r="B34" s="21" t="s">
        <v>45</v>
      </c>
      <c r="C34" s="36" t="s">
        <v>51</v>
      </c>
      <c r="D34" s="48">
        <v>750</v>
      </c>
      <c r="E34" s="29"/>
      <c r="F34" s="43">
        <f t="shared" ref="F34:F38" si="0">D34*E34</f>
        <v>0</v>
      </c>
      <c r="G34" s="1"/>
    </row>
    <row r="35" spans="1:7" ht="55.5" customHeight="1" x14ac:dyDescent="0.25">
      <c r="A35" s="42" t="s">
        <v>36</v>
      </c>
      <c r="B35" s="21" t="s">
        <v>46</v>
      </c>
      <c r="C35" s="36" t="s">
        <v>51</v>
      </c>
      <c r="D35" s="48">
        <v>600</v>
      </c>
      <c r="E35" s="29"/>
      <c r="F35" s="43">
        <f t="shared" si="0"/>
        <v>0</v>
      </c>
      <c r="G35" s="1"/>
    </row>
    <row r="36" spans="1:7" ht="45" customHeight="1" x14ac:dyDescent="0.25">
      <c r="A36" s="42" t="s">
        <v>38</v>
      </c>
      <c r="B36" s="21" t="s">
        <v>47</v>
      </c>
      <c r="C36" s="36" t="s">
        <v>52</v>
      </c>
      <c r="D36" s="48">
        <v>9500</v>
      </c>
      <c r="E36" s="29"/>
      <c r="F36" s="43">
        <f t="shared" si="0"/>
        <v>0</v>
      </c>
      <c r="G36" s="1"/>
    </row>
    <row r="37" spans="1:7" ht="25.5" customHeight="1" x14ac:dyDescent="0.25">
      <c r="A37" s="42" t="s">
        <v>41</v>
      </c>
      <c r="B37" s="21" t="s">
        <v>49</v>
      </c>
      <c r="C37" s="36" t="s">
        <v>51</v>
      </c>
      <c r="D37" s="48">
        <v>60</v>
      </c>
      <c r="E37" s="29"/>
      <c r="F37" s="43">
        <f t="shared" si="0"/>
        <v>0</v>
      </c>
      <c r="G37" s="1"/>
    </row>
    <row r="38" spans="1:7" ht="35.25" customHeight="1" x14ac:dyDescent="0.25">
      <c r="A38" s="42" t="s">
        <v>39</v>
      </c>
      <c r="B38" s="21" t="s">
        <v>50</v>
      </c>
      <c r="C38" s="36" t="s">
        <v>51</v>
      </c>
      <c r="D38" s="48">
        <v>1200</v>
      </c>
      <c r="E38" s="29"/>
      <c r="F38" s="43">
        <f t="shared" si="0"/>
        <v>0</v>
      </c>
      <c r="G38" s="1"/>
    </row>
    <row r="39" spans="1:7" ht="70.5" customHeight="1" x14ac:dyDescent="0.25">
      <c r="A39" s="42" t="s">
        <v>48</v>
      </c>
      <c r="B39" s="21" t="s">
        <v>72</v>
      </c>
      <c r="C39" s="36" t="s">
        <v>53</v>
      </c>
      <c r="D39" s="48">
        <v>1.5</v>
      </c>
      <c r="E39" s="29"/>
      <c r="F39" s="43">
        <f>D39*E39</f>
        <v>0</v>
      </c>
      <c r="G39" s="1"/>
    </row>
    <row r="40" spans="1:7" ht="29.25" customHeight="1" x14ac:dyDescent="0.25">
      <c r="A40" s="82" t="s">
        <v>27</v>
      </c>
      <c r="B40" s="83"/>
      <c r="C40" s="83"/>
      <c r="D40" s="83"/>
      <c r="E40" s="84"/>
      <c r="F40" s="43">
        <f>ROUND(SUM(F34:F39),2)</f>
        <v>0</v>
      </c>
      <c r="G40" s="1"/>
    </row>
    <row r="41" spans="1:7" ht="30" customHeight="1" x14ac:dyDescent="0.25">
      <c r="A41" s="82" t="s">
        <v>40</v>
      </c>
      <c r="B41" s="83"/>
      <c r="C41" s="83"/>
      <c r="D41" s="83"/>
      <c r="E41" s="84"/>
      <c r="F41" s="44">
        <v>21</v>
      </c>
      <c r="G41" s="1"/>
    </row>
    <row r="42" spans="1:7" ht="27" customHeight="1" thickBot="1" x14ac:dyDescent="0.3">
      <c r="A42" s="93" t="s">
        <v>29</v>
      </c>
      <c r="B42" s="94"/>
      <c r="C42" s="94"/>
      <c r="D42" s="94"/>
      <c r="E42" s="95"/>
      <c r="F42" s="45">
        <f>ROUND(F40+(F40*(F41/100)),2)</f>
        <v>0</v>
      </c>
      <c r="G42" s="49"/>
    </row>
    <row r="43" spans="1:7" ht="58.5" customHeight="1" x14ac:dyDescent="0.25">
      <c r="A43" s="101" t="s">
        <v>28</v>
      </c>
      <c r="B43" s="102"/>
      <c r="C43" s="102"/>
      <c r="D43" s="102"/>
      <c r="E43" s="102"/>
      <c r="F43" s="102"/>
      <c r="G43" s="1"/>
    </row>
    <row r="44" spans="1:7" ht="21.75" customHeight="1" thickBot="1" x14ac:dyDescent="0.3">
      <c r="A44" s="31"/>
      <c r="B44" s="32"/>
      <c r="C44" s="32"/>
      <c r="D44" s="32"/>
      <c r="E44" s="32"/>
      <c r="F44" s="33"/>
      <c r="G44" s="1"/>
    </row>
    <row r="45" spans="1:7" ht="74.25" customHeight="1" thickBot="1" x14ac:dyDescent="0.3">
      <c r="A45" s="98">
        <v>2</v>
      </c>
      <c r="B45" s="100" t="s">
        <v>42</v>
      </c>
      <c r="C45" s="100"/>
      <c r="D45" s="100"/>
      <c r="E45" s="100"/>
      <c r="F45" s="46" t="s">
        <v>43</v>
      </c>
      <c r="G45" s="1"/>
    </row>
    <row r="46" spans="1:7" ht="50.25" customHeight="1" thickBot="1" x14ac:dyDescent="0.3">
      <c r="A46" s="99"/>
      <c r="B46" s="96" t="s">
        <v>55</v>
      </c>
      <c r="C46" s="96"/>
      <c r="D46" s="96"/>
      <c r="E46" s="97"/>
      <c r="F46" s="47"/>
      <c r="G46" s="1"/>
    </row>
    <row r="47" spans="1:7" ht="10.5" customHeight="1" x14ac:dyDescent="0.25">
      <c r="A47" s="34"/>
      <c r="B47" s="32"/>
      <c r="C47" s="32"/>
      <c r="D47" s="32"/>
      <c r="E47" s="32"/>
      <c r="F47" s="35"/>
      <c r="G47" s="1"/>
    </row>
    <row r="48" spans="1:7" ht="96" customHeight="1" x14ac:dyDescent="0.25">
      <c r="A48" s="90" t="s">
        <v>44</v>
      </c>
      <c r="B48" s="91"/>
      <c r="C48" s="91"/>
      <c r="D48" s="91"/>
      <c r="E48" s="91"/>
      <c r="F48" s="92"/>
      <c r="G48" s="1"/>
    </row>
    <row r="49" spans="1:9" ht="75" customHeight="1" x14ac:dyDescent="0.25">
      <c r="A49" s="110" t="s">
        <v>58</v>
      </c>
      <c r="B49" s="110"/>
      <c r="C49" s="110"/>
      <c r="D49" s="110"/>
      <c r="E49" s="110"/>
      <c r="F49" s="110"/>
      <c r="G49" s="1"/>
    </row>
    <row r="50" spans="1:9" ht="37.9" customHeight="1" x14ac:dyDescent="0.25">
      <c r="A50" s="67" t="s">
        <v>25</v>
      </c>
      <c r="B50" s="67"/>
      <c r="C50" s="67"/>
      <c r="D50" s="67"/>
      <c r="E50" s="67"/>
      <c r="F50" s="67"/>
      <c r="G50" s="1"/>
    </row>
    <row r="51" spans="1:9" ht="34.15" customHeight="1" x14ac:dyDescent="0.25">
      <c r="A51" s="113" t="s">
        <v>26</v>
      </c>
      <c r="B51" s="113"/>
      <c r="C51" s="113"/>
      <c r="D51" s="113"/>
      <c r="E51" s="113"/>
      <c r="F51" s="113"/>
      <c r="G51" s="1"/>
    </row>
    <row r="52" spans="1:9" ht="24.75" customHeight="1" x14ac:dyDescent="0.25">
      <c r="A52" s="113" t="s">
        <v>62</v>
      </c>
      <c r="B52" s="113"/>
      <c r="C52" s="113"/>
      <c r="D52" s="113"/>
      <c r="E52" s="113"/>
      <c r="F52" s="113"/>
      <c r="G52" s="1"/>
    </row>
    <row r="53" spans="1:9" ht="30" customHeight="1" x14ac:dyDescent="0.25">
      <c r="A53" s="113" t="s">
        <v>31</v>
      </c>
      <c r="B53" s="113"/>
      <c r="C53" s="113"/>
      <c r="D53" s="113"/>
      <c r="E53" s="113"/>
      <c r="F53" s="113"/>
      <c r="G53" s="1"/>
    </row>
    <row r="54" spans="1:9" ht="23.25" customHeight="1" x14ac:dyDescent="0.25">
      <c r="A54" s="63" t="s">
        <v>56</v>
      </c>
      <c r="B54" s="63"/>
      <c r="C54" s="63"/>
      <c r="D54" s="63"/>
      <c r="E54" s="63"/>
      <c r="F54" s="1"/>
      <c r="G54" s="1"/>
    </row>
    <row r="55" spans="1:9" ht="180" customHeight="1" x14ac:dyDescent="0.25">
      <c r="A55" s="18" t="s">
        <v>6</v>
      </c>
      <c r="B55" s="64" t="s">
        <v>64</v>
      </c>
      <c r="C55" s="65"/>
      <c r="D55" s="66"/>
      <c r="E55" s="64" t="s">
        <v>65</v>
      </c>
      <c r="F55" s="66"/>
      <c r="G55" s="5"/>
      <c r="I55" s="13"/>
    </row>
    <row r="56" spans="1:9" ht="15.75" x14ac:dyDescent="0.25">
      <c r="A56" s="17"/>
      <c r="B56" s="108"/>
      <c r="C56" s="109"/>
      <c r="D56" s="109"/>
      <c r="E56" s="62"/>
      <c r="F56" s="62"/>
      <c r="G56" s="3"/>
    </row>
    <row r="57" spans="1:9" ht="15.75" x14ac:dyDescent="0.25">
      <c r="A57" s="17"/>
      <c r="B57" s="55"/>
      <c r="C57" s="56"/>
      <c r="D57" s="56"/>
      <c r="E57" s="62"/>
      <c r="F57" s="62"/>
      <c r="G57" s="3"/>
    </row>
    <row r="58" spans="1:9" ht="15" customHeight="1" x14ac:dyDescent="0.25">
      <c r="A58" s="17"/>
      <c r="B58" s="55"/>
      <c r="C58" s="56"/>
      <c r="D58" s="56"/>
      <c r="E58" s="62"/>
      <c r="F58" s="62"/>
      <c r="G58" s="3"/>
    </row>
    <row r="59" spans="1:9" ht="31.5" customHeight="1" x14ac:dyDescent="0.25">
      <c r="A59" s="1"/>
      <c r="B59" s="51" t="s">
        <v>57</v>
      </c>
      <c r="C59" s="51"/>
      <c r="D59" s="51"/>
      <c r="E59" s="51"/>
      <c r="F59" s="51"/>
      <c r="G59" s="4"/>
    </row>
    <row r="60" spans="1:9" ht="4.5" customHeight="1" x14ac:dyDescent="0.25">
      <c r="A60" s="1"/>
      <c r="B60" s="19"/>
      <c r="C60" s="19"/>
      <c r="D60" s="19"/>
      <c r="E60" s="19"/>
      <c r="F60" s="19"/>
      <c r="G60" s="4"/>
    </row>
    <row r="61" spans="1:9" ht="25.5" customHeight="1" x14ac:dyDescent="0.25">
      <c r="A61" s="80" t="s">
        <v>66</v>
      </c>
      <c r="B61" s="80"/>
      <c r="C61" s="80"/>
      <c r="D61" s="80"/>
      <c r="E61" s="80"/>
      <c r="F61" s="80"/>
      <c r="G61" s="4"/>
    </row>
    <row r="62" spans="1:9" ht="88.5" customHeight="1" x14ac:dyDescent="0.25">
      <c r="A62" s="27" t="s">
        <v>6</v>
      </c>
      <c r="B62" s="78" t="s">
        <v>15</v>
      </c>
      <c r="C62" s="78"/>
      <c r="D62" s="78"/>
      <c r="E62" s="81" t="s">
        <v>20</v>
      </c>
      <c r="F62" s="81"/>
      <c r="G62" s="4"/>
    </row>
    <row r="63" spans="1:9" ht="18.75" customHeight="1" x14ac:dyDescent="0.25">
      <c r="A63" s="24"/>
      <c r="B63" s="78"/>
      <c r="C63" s="78"/>
      <c r="D63" s="78"/>
      <c r="E63" s="78"/>
      <c r="F63" s="78"/>
      <c r="G63" s="4"/>
    </row>
    <row r="64" spans="1:9" ht="18.75" customHeight="1" x14ac:dyDescent="0.25">
      <c r="A64" s="24"/>
      <c r="B64" s="78"/>
      <c r="C64" s="78"/>
      <c r="D64" s="78"/>
      <c r="E64" s="78"/>
      <c r="F64" s="78"/>
      <c r="G64" s="4"/>
    </row>
    <row r="65" spans="1:7" ht="15" customHeight="1" x14ac:dyDescent="0.25">
      <c r="A65" s="24"/>
      <c r="B65" s="78"/>
      <c r="C65" s="78"/>
      <c r="D65" s="78"/>
      <c r="E65" s="78"/>
      <c r="F65" s="78"/>
      <c r="G65" s="4"/>
    </row>
    <row r="66" spans="1:7" ht="24" customHeight="1" x14ac:dyDescent="0.25">
      <c r="A66" s="25"/>
      <c r="B66" s="111" t="s">
        <v>19</v>
      </c>
      <c r="C66" s="111"/>
      <c r="D66" s="111"/>
      <c r="E66" s="111"/>
      <c r="F66" s="111"/>
      <c r="G66" s="4"/>
    </row>
    <row r="67" spans="1:7" ht="9" customHeight="1" x14ac:dyDescent="0.25">
      <c r="A67" s="25"/>
      <c r="B67" s="26"/>
      <c r="C67" s="26"/>
      <c r="D67" s="26"/>
      <c r="E67" s="26"/>
      <c r="F67" s="26"/>
      <c r="G67" s="4"/>
    </row>
    <row r="68" spans="1:7" ht="30.6" customHeight="1" x14ac:dyDescent="0.25">
      <c r="A68" s="112" t="s">
        <v>54</v>
      </c>
      <c r="B68" s="52"/>
      <c r="C68" s="52"/>
      <c r="D68" s="52"/>
      <c r="E68" s="52"/>
      <c r="F68" s="52"/>
      <c r="G68" s="4"/>
    </row>
    <row r="69" spans="1:7" ht="48.75" customHeight="1" x14ac:dyDescent="0.25">
      <c r="A69" s="27" t="s">
        <v>6</v>
      </c>
      <c r="B69" s="78" t="s">
        <v>67</v>
      </c>
      <c r="C69" s="78"/>
      <c r="D69" s="78"/>
      <c r="E69" s="79" t="s">
        <v>63</v>
      </c>
      <c r="F69" s="79"/>
      <c r="G69" s="4"/>
    </row>
    <row r="70" spans="1:7" ht="21" customHeight="1" x14ac:dyDescent="0.25">
      <c r="A70" s="24"/>
      <c r="B70" s="78"/>
      <c r="C70" s="78"/>
      <c r="D70" s="78"/>
      <c r="E70" s="78"/>
      <c r="F70" s="78"/>
      <c r="G70" s="4"/>
    </row>
    <row r="71" spans="1:7" ht="21" customHeight="1" x14ac:dyDescent="0.25">
      <c r="A71" s="24"/>
      <c r="B71" s="78"/>
      <c r="C71" s="78"/>
      <c r="D71" s="78"/>
      <c r="E71" s="78"/>
      <c r="F71" s="78"/>
      <c r="G71" s="4"/>
    </row>
    <row r="72" spans="1:7" ht="47.25" customHeight="1" x14ac:dyDescent="0.25">
      <c r="A72" s="1"/>
      <c r="B72" s="51" t="s">
        <v>34</v>
      </c>
      <c r="C72" s="51"/>
      <c r="D72" s="51"/>
      <c r="E72" s="51"/>
      <c r="F72" s="51"/>
      <c r="G72" s="4"/>
    </row>
    <row r="73" spans="1:7" ht="12" customHeight="1" x14ac:dyDescent="0.25">
      <c r="A73" s="1"/>
      <c r="B73" s="19"/>
      <c r="C73" s="19"/>
      <c r="D73" s="19"/>
      <c r="E73" s="19"/>
      <c r="F73" s="19"/>
      <c r="G73" s="4"/>
    </row>
    <row r="74" spans="1:7" ht="31.9" customHeight="1" x14ac:dyDescent="0.25">
      <c r="A74" s="114" t="s">
        <v>32</v>
      </c>
      <c r="B74" s="114"/>
      <c r="C74" s="114"/>
      <c r="D74" s="114"/>
      <c r="E74" s="114"/>
      <c r="F74" s="114"/>
      <c r="G74" s="20"/>
    </row>
    <row r="75" spans="1:7" ht="31.5" customHeight="1" x14ac:dyDescent="0.25">
      <c r="A75" s="18" t="s">
        <v>6</v>
      </c>
      <c r="B75" s="64" t="s">
        <v>8</v>
      </c>
      <c r="C75" s="65"/>
      <c r="D75" s="65"/>
      <c r="E75" s="78" t="s">
        <v>13</v>
      </c>
      <c r="F75" s="78"/>
      <c r="G75" s="2"/>
    </row>
    <row r="76" spans="1:7" ht="15.75" x14ac:dyDescent="0.25">
      <c r="A76" s="17"/>
      <c r="B76" s="108"/>
      <c r="C76" s="109"/>
      <c r="D76" s="109"/>
      <c r="E76" s="62"/>
      <c r="F76" s="62"/>
      <c r="G76" s="3"/>
    </row>
    <row r="77" spans="1:7" ht="15.75" x14ac:dyDescent="0.25">
      <c r="A77" s="17"/>
      <c r="B77" s="55"/>
      <c r="C77" s="56"/>
      <c r="D77" s="56"/>
      <c r="E77" s="62"/>
      <c r="F77" s="62"/>
      <c r="G77" s="3"/>
    </row>
    <row r="78" spans="1:7" ht="15.75" x14ac:dyDescent="0.25">
      <c r="A78" s="17"/>
      <c r="B78" s="55"/>
      <c r="C78" s="56"/>
      <c r="D78" s="56"/>
      <c r="E78" s="62"/>
      <c r="F78" s="62"/>
      <c r="G78" s="3"/>
    </row>
    <row r="79" spans="1:7" ht="15.75" x14ac:dyDescent="0.25">
      <c r="A79" s="17"/>
      <c r="B79" s="55"/>
      <c r="C79" s="56"/>
      <c r="D79" s="56"/>
      <c r="E79" s="62"/>
      <c r="F79" s="62"/>
      <c r="G79" s="3"/>
    </row>
    <row r="80" spans="1:7" ht="15.75" x14ac:dyDescent="0.25">
      <c r="A80" s="17"/>
      <c r="B80" s="55"/>
      <c r="C80" s="56"/>
      <c r="D80" s="56"/>
      <c r="E80" s="62"/>
      <c r="F80" s="62"/>
      <c r="G80" s="3"/>
    </row>
    <row r="81" spans="1:7" ht="31.5" customHeight="1" x14ac:dyDescent="0.25">
      <c r="A81" s="1"/>
      <c r="B81" s="51" t="s">
        <v>33</v>
      </c>
      <c r="C81" s="51"/>
      <c r="D81" s="51"/>
      <c r="E81" s="52"/>
      <c r="F81" s="52"/>
      <c r="G81" s="4"/>
    </row>
    <row r="82" spans="1:7" ht="15.75" customHeight="1" x14ac:dyDescent="0.25">
      <c r="A82" s="106" t="s">
        <v>23</v>
      </c>
      <c r="B82" s="106"/>
      <c r="C82" s="106"/>
      <c r="D82" s="106"/>
      <c r="E82" s="106"/>
      <c r="F82" s="107"/>
      <c r="G82" s="1"/>
    </row>
    <row r="83" spans="1:7" ht="31.5" customHeight="1" x14ac:dyDescent="0.25">
      <c r="A83" s="37" t="s">
        <v>6</v>
      </c>
      <c r="B83" s="78" t="s">
        <v>8</v>
      </c>
      <c r="C83" s="78"/>
      <c r="D83" s="78"/>
      <c r="E83" s="78"/>
      <c r="F83" s="37"/>
      <c r="G83" s="2"/>
    </row>
    <row r="84" spans="1:7" ht="15.75" x14ac:dyDescent="0.25">
      <c r="A84" s="17"/>
      <c r="B84" s="77"/>
      <c r="C84" s="77"/>
      <c r="D84" s="77"/>
      <c r="E84" s="77"/>
      <c r="F84" s="38"/>
      <c r="G84" s="3"/>
    </row>
    <row r="85" spans="1:7" ht="15.75" x14ac:dyDescent="0.25">
      <c r="A85" s="17"/>
      <c r="B85" s="77"/>
      <c r="C85" s="77"/>
      <c r="D85" s="77"/>
      <c r="E85" s="77"/>
      <c r="F85" s="38"/>
      <c r="G85" s="3"/>
    </row>
    <row r="86" spans="1:7" ht="15.75" x14ac:dyDescent="0.25">
      <c r="A86" s="17"/>
      <c r="B86" s="77"/>
      <c r="C86" s="77"/>
      <c r="D86" s="77"/>
      <c r="E86" s="77"/>
      <c r="F86" s="38"/>
      <c r="G86" s="3"/>
    </row>
    <row r="87" spans="1:7" ht="18.75" customHeight="1" x14ac:dyDescent="0.25">
      <c r="A87" s="17"/>
      <c r="B87" s="77"/>
      <c r="C87" s="77"/>
      <c r="D87" s="77"/>
      <c r="E87" s="77"/>
      <c r="F87" s="38"/>
      <c r="G87" s="3"/>
    </row>
    <row r="88" spans="1:7" ht="15.75" x14ac:dyDescent="0.25">
      <c r="A88" s="17"/>
      <c r="B88" s="77"/>
      <c r="C88" s="77"/>
      <c r="D88" s="77"/>
      <c r="E88" s="77"/>
      <c r="F88" s="38"/>
      <c r="G88" s="3"/>
    </row>
    <row r="89" spans="1:7" ht="15.75" x14ac:dyDescent="0.25">
      <c r="A89" s="6"/>
      <c r="B89" s="7"/>
      <c r="C89" s="7"/>
      <c r="D89" s="7"/>
      <c r="E89" s="7"/>
      <c r="F89" s="7"/>
      <c r="G89" s="3"/>
    </row>
    <row r="90" spans="1:7" ht="23.25" customHeight="1" x14ac:dyDescent="0.25">
      <c r="A90" s="119" t="s">
        <v>17</v>
      </c>
      <c r="B90" s="119"/>
      <c r="C90" s="119"/>
      <c r="D90" s="119"/>
      <c r="E90" s="119"/>
      <c r="F90" s="119"/>
      <c r="G90" s="1"/>
    </row>
    <row r="91" spans="1:7" ht="115.9" customHeight="1" x14ac:dyDescent="0.25">
      <c r="A91" s="105" t="s">
        <v>59</v>
      </c>
      <c r="B91" s="105"/>
      <c r="C91" s="105"/>
      <c r="D91" s="105"/>
      <c r="E91" s="105"/>
      <c r="F91" s="105"/>
      <c r="G91" s="1"/>
    </row>
    <row r="92" spans="1:7" ht="72" customHeight="1" x14ac:dyDescent="0.25">
      <c r="A92" s="120" t="s">
        <v>68</v>
      </c>
      <c r="B92" s="120"/>
      <c r="C92" s="120"/>
      <c r="D92" s="120"/>
      <c r="E92" s="120"/>
      <c r="F92" s="120"/>
      <c r="G92" s="8"/>
    </row>
    <row r="93" spans="1:7" ht="135" customHeight="1" x14ac:dyDescent="0.25">
      <c r="A93" s="117" t="s">
        <v>21</v>
      </c>
      <c r="B93" s="118"/>
      <c r="C93" s="118"/>
      <c r="D93" s="118"/>
      <c r="E93" s="118"/>
      <c r="F93" s="118"/>
      <c r="G93" s="1"/>
    </row>
  </sheetData>
  <sheetProtection algorithmName="SHA-512" hashValue="s5bGNcVilbsBoW66ymiAaid9BxdHU0wei5KdnvFocmWmv51ICJ5etqcF6fT+ah6dTNbkYnYRWCZ0Re1Qvid9SQ==" saltValue="mxPl65EnBjjfERZnNfhzYg==" spinCount="100000" sheet="1" formatCells="0" insertRows="0" selectLockedCells="1"/>
  <mergeCells count="101">
    <mergeCell ref="D15:F15"/>
    <mergeCell ref="D16:F16"/>
    <mergeCell ref="A17:C17"/>
    <mergeCell ref="D17:F17"/>
    <mergeCell ref="A18:C18"/>
    <mergeCell ref="A16:C16"/>
    <mergeCell ref="D18:F18"/>
    <mergeCell ref="A93:F93"/>
    <mergeCell ref="B79:D79"/>
    <mergeCell ref="A90:F90"/>
    <mergeCell ref="B72:F72"/>
    <mergeCell ref="B70:D70"/>
    <mergeCell ref="E70:F70"/>
    <mergeCell ref="B71:D71"/>
    <mergeCell ref="E71:F71"/>
    <mergeCell ref="B88:E88"/>
    <mergeCell ref="B80:D80"/>
    <mergeCell ref="A92:F92"/>
    <mergeCell ref="E75:F75"/>
    <mergeCell ref="E76:F76"/>
    <mergeCell ref="E77:F77"/>
    <mergeCell ref="E78:F78"/>
    <mergeCell ref="E79:F79"/>
    <mergeCell ref="E80:F80"/>
    <mergeCell ref="A91:F91"/>
    <mergeCell ref="A82:F82"/>
    <mergeCell ref="B75:D75"/>
    <mergeCell ref="B76:D76"/>
    <mergeCell ref="B78:D78"/>
    <mergeCell ref="B84:E84"/>
    <mergeCell ref="B87:E87"/>
    <mergeCell ref="B83:E83"/>
    <mergeCell ref="A49:F49"/>
    <mergeCell ref="B63:D63"/>
    <mergeCell ref="B66:F66"/>
    <mergeCell ref="A68:F68"/>
    <mergeCell ref="E63:F63"/>
    <mergeCell ref="B64:D64"/>
    <mergeCell ref="A53:F53"/>
    <mergeCell ref="E55:F55"/>
    <mergeCell ref="A52:F52"/>
    <mergeCell ref="A74:F74"/>
    <mergeCell ref="B56:D56"/>
    <mergeCell ref="A51:F51"/>
    <mergeCell ref="E31:E32"/>
    <mergeCell ref="A48:F48"/>
    <mergeCell ref="A42:E42"/>
    <mergeCell ref="B46:E46"/>
    <mergeCell ref="A45:A46"/>
    <mergeCell ref="B45:E45"/>
    <mergeCell ref="A43:F43"/>
    <mergeCell ref="C31:C32"/>
    <mergeCell ref="B31:B32"/>
    <mergeCell ref="C13:D13"/>
    <mergeCell ref="A8:F8"/>
    <mergeCell ref="A9:F9"/>
    <mergeCell ref="A29:F29"/>
    <mergeCell ref="C25:F25"/>
    <mergeCell ref="C27:F27"/>
    <mergeCell ref="B85:E85"/>
    <mergeCell ref="B86:E86"/>
    <mergeCell ref="B57:D57"/>
    <mergeCell ref="E64:F64"/>
    <mergeCell ref="B65:D65"/>
    <mergeCell ref="E65:F65"/>
    <mergeCell ref="B69:D69"/>
    <mergeCell ref="E69:F69"/>
    <mergeCell ref="A61:F61"/>
    <mergeCell ref="B62:D62"/>
    <mergeCell ref="E62:F62"/>
    <mergeCell ref="A40:E40"/>
    <mergeCell ref="F31:F32"/>
    <mergeCell ref="A41:E41"/>
    <mergeCell ref="A14:C14"/>
    <mergeCell ref="D14:F14"/>
    <mergeCell ref="A15:C15"/>
    <mergeCell ref="D31:D32"/>
    <mergeCell ref="A1:F1"/>
    <mergeCell ref="B81:F81"/>
    <mergeCell ref="A30:F30"/>
    <mergeCell ref="A26:B26"/>
    <mergeCell ref="B77:D77"/>
    <mergeCell ref="B59:F59"/>
    <mergeCell ref="A19:F20"/>
    <mergeCell ref="A28:F28"/>
    <mergeCell ref="A21:F23"/>
    <mergeCell ref="A31:A32"/>
    <mergeCell ref="B58:D58"/>
    <mergeCell ref="E56:F56"/>
    <mergeCell ref="E57:F57"/>
    <mergeCell ref="A54:E54"/>
    <mergeCell ref="E58:F58"/>
    <mergeCell ref="B55:D55"/>
    <mergeCell ref="A50:F50"/>
    <mergeCell ref="A24:F24"/>
    <mergeCell ref="A3:F3"/>
    <mergeCell ref="A4:F4"/>
    <mergeCell ref="A6:F6"/>
    <mergeCell ref="C10:D10"/>
    <mergeCell ref="C12:D12"/>
    <mergeCell ref="C11:D11"/>
  </mergeCells>
  <pageMargins left="0.70866141732283472" right="0.70866141732283472" top="0.74803149606299213" bottom="0.74803149606299213" header="0" footer="0"/>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2024-10-15T06:31:46Z</cp:lastPrinted>
  <dcterms:created xsi:type="dcterms:W3CDTF">2015-01-12T18:48:35Z</dcterms:created>
  <dcterms:modified xsi:type="dcterms:W3CDTF">2025-02-05T07:13:35Z</dcterms:modified>
</cp:coreProperties>
</file>